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k425-my.sharepoint.com/personal/agucciardi_elapservices_com/Documents/Partner Engagement/"/>
    </mc:Choice>
  </mc:AlternateContent>
  <xr:revisionPtr revIDLastSave="0" documentId="8_{1DDC9CA3-B19A-4692-800D-0AF02F033CFF}" xr6:coauthVersionLast="45" xr6:coauthVersionMax="45" xr10:uidLastSave="{00000000-0000-0000-0000-000000000000}"/>
  <bookViews>
    <workbookView xWindow="-25650" yWindow="1815" windowWidth="21600" windowHeight="11325" xr2:uid="{C1A27982-C367-42B6-BD0A-445C7A3467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3" i="1" l="1"/>
  <c r="D63" i="1"/>
  <c r="B63" i="1"/>
  <c r="F45" i="1"/>
  <c r="D45" i="1"/>
  <c r="B45" i="1"/>
  <c r="F9" i="1"/>
  <c r="D9" i="1"/>
  <c r="B9" i="1"/>
  <c r="F27" i="1"/>
  <c r="B27" i="1"/>
  <c r="D27" i="1"/>
  <c r="D68" i="1" l="1"/>
  <c r="D67" i="1"/>
  <c r="D66" i="1"/>
  <c r="D50" i="1"/>
  <c r="D49" i="1"/>
  <c r="D48" i="1"/>
  <c r="D32" i="1"/>
  <c r="D31" i="1"/>
  <c r="D30" i="1"/>
  <c r="D13" i="1"/>
  <c r="D14" i="1"/>
  <c r="D12" i="1"/>
</calcChain>
</file>

<file path=xl/sharedStrings.xml><?xml version="1.0" encoding="utf-8"?>
<sst xmlns="http://schemas.openxmlformats.org/spreadsheetml/2006/main" count="80" uniqueCount="19">
  <si>
    <t>Dallas</t>
  </si>
  <si>
    <t>Baylor, Children's Medical Center of Dallas, Cook Children's</t>
  </si>
  <si>
    <t>Additional Contracts</t>
  </si>
  <si>
    <t>Combined</t>
  </si>
  <si>
    <t>Directory Providers</t>
  </si>
  <si>
    <t>Directory Providers &amp; Locations</t>
  </si>
  <si>
    <t>PCP (MD, DO)</t>
  </si>
  <si>
    <t>Core Specialists (MD, DO, DPM, as well as Mental Health degrees)</t>
  </si>
  <si>
    <t>Non-Core Specialists (MD, DO)</t>
  </si>
  <si>
    <t>All Specialists (all degree types)</t>
  </si>
  <si>
    <t>Hospital</t>
  </si>
  <si>
    <t>ASC</t>
  </si>
  <si>
    <t>Urgent Care</t>
  </si>
  <si>
    <t>Philly</t>
  </si>
  <si>
    <t>U of Penn</t>
  </si>
  <si>
    <t>Orlando</t>
  </si>
  <si>
    <t>OrlandoHealth</t>
  </si>
  <si>
    <t>South Florida</t>
  </si>
  <si>
    <t>Tenet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</si>
</sst>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horizontal="left"/>
    </xf>
    <xf numFmtId="0" fontId="0" fillId="5" borderId="0" xfId="0" applyFill="1"/>
    <xf numFmtId="0" fontId="0" fillId="2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C1AB5-BB70-4CD0-B20B-5249605B1AC0}">
  <dimension ref="A2:S68"/>
  <sheetViews>
    <sheetView tabSelected="1" topLeftCell="A25" zoomScale="70" zoomScaleNormal="70" workbookViewId="0">
      <selection activeCell="F64" sqref="F64"/>
    </sheetView>
  </sheetViews>
  <sheetFormatPr defaultRowHeight="14.4" x14ac:dyDescent="0.3"/>
  <cols>
    <col min="1" max="1" width="53.109375" customWidth="1"/>
    <col min="2" max="2" width="22.6640625" customWidth="1"/>
    <col min="3" max="3" width="17.109375" customWidth="1"/>
    <col min="4" max="5" width="14.33203125" customWidth="1"/>
    <col min="6" max="7" width="18.33203125" customWidth="1"/>
  </cols>
  <sheetData>
    <row r="2" spans="1:11" ht="34.5" customHeight="1" x14ac:dyDescent="0.3">
      <c r="A2" s="1" t="s">
        <v>0</v>
      </c>
      <c r="B2" s="8" t="s">
        <v>1</v>
      </c>
      <c r="C2" s="8"/>
      <c r="D2" s="9" t="s">
        <v>2</v>
      </c>
      <c r="E2" s="9"/>
      <c r="F2" s="10" t="s">
        <v>3</v>
      </c>
      <c r="G2" s="10"/>
    </row>
    <row r="3" spans="1:11" ht="43.2" x14ac:dyDescent="0.3">
      <c r="B3" s="2" t="s">
        <v>4</v>
      </c>
      <c r="C3" s="2" t="s">
        <v>5</v>
      </c>
      <c r="D3" s="2" t="s">
        <v>4</v>
      </c>
      <c r="E3" s="2" t="s">
        <v>5</v>
      </c>
      <c r="F3" s="2" t="s">
        <v>4</v>
      </c>
      <c r="G3" s="2" t="s">
        <v>5</v>
      </c>
      <c r="K3" s="6"/>
    </row>
    <row r="4" spans="1:11" x14ac:dyDescent="0.3">
      <c r="A4" t="s">
        <v>6</v>
      </c>
      <c r="B4">
        <v>845</v>
      </c>
      <c r="C4">
        <v>1284</v>
      </c>
      <c r="D4">
        <v>930</v>
      </c>
      <c r="E4">
        <v>1735</v>
      </c>
      <c r="F4">
        <v>1775</v>
      </c>
      <c r="G4">
        <v>3019</v>
      </c>
      <c r="K4" s="6"/>
    </row>
    <row r="5" spans="1:11" x14ac:dyDescent="0.3">
      <c r="A5" t="s">
        <v>7</v>
      </c>
      <c r="B5">
        <v>508</v>
      </c>
      <c r="C5">
        <v>842</v>
      </c>
      <c r="D5">
        <v>1404</v>
      </c>
      <c r="E5">
        <v>2933</v>
      </c>
      <c r="F5">
        <v>1912</v>
      </c>
      <c r="G5">
        <v>3775</v>
      </c>
      <c r="K5" s="6"/>
    </row>
    <row r="6" spans="1:11" x14ac:dyDescent="0.3">
      <c r="A6" t="s">
        <v>8</v>
      </c>
      <c r="B6">
        <v>655</v>
      </c>
      <c r="C6">
        <v>1051</v>
      </c>
      <c r="D6">
        <v>1032</v>
      </c>
      <c r="E6">
        <v>2741</v>
      </c>
      <c r="F6">
        <v>1687</v>
      </c>
      <c r="G6">
        <v>3792</v>
      </c>
      <c r="K6" s="6"/>
    </row>
    <row r="7" spans="1:11" x14ac:dyDescent="0.3">
      <c r="A7" t="s">
        <v>9</v>
      </c>
      <c r="B7">
        <v>1104</v>
      </c>
      <c r="C7">
        <v>1668</v>
      </c>
      <c r="D7">
        <v>1338</v>
      </c>
      <c r="E7">
        <v>3205</v>
      </c>
      <c r="F7">
        <v>2442</v>
      </c>
      <c r="G7">
        <v>4873</v>
      </c>
      <c r="K7" s="6"/>
    </row>
    <row r="8" spans="1:11" x14ac:dyDescent="0.3">
      <c r="J8" s="6"/>
    </row>
    <row r="9" spans="1:11" x14ac:dyDescent="0.3">
      <c r="B9">
        <f>SUM(B4:B6)</f>
        <v>2008</v>
      </c>
      <c r="D9">
        <f>SUM(D4:D6)</f>
        <v>3366</v>
      </c>
      <c r="F9">
        <f>SUM(F4:F6)</f>
        <v>5374</v>
      </c>
      <c r="J9" s="6"/>
    </row>
    <row r="10" spans="1:11" x14ac:dyDescent="0.3">
      <c r="J10" s="6"/>
    </row>
    <row r="11" spans="1:11" ht="43.2" x14ac:dyDescent="0.3">
      <c r="B11" s="3" t="s">
        <v>1</v>
      </c>
      <c r="C11" s="4" t="s">
        <v>2</v>
      </c>
      <c r="D11" s="5" t="s">
        <v>3</v>
      </c>
    </row>
    <row r="12" spans="1:11" x14ac:dyDescent="0.3">
      <c r="A12" t="s">
        <v>10</v>
      </c>
      <c r="B12">
        <v>23</v>
      </c>
      <c r="C12">
        <v>0</v>
      </c>
      <c r="D12">
        <f>SUM(B12:C12)</f>
        <v>23</v>
      </c>
    </row>
    <row r="13" spans="1:11" x14ac:dyDescent="0.3">
      <c r="A13" t="s">
        <v>11</v>
      </c>
      <c r="B13">
        <v>22</v>
      </c>
      <c r="C13">
        <v>1</v>
      </c>
      <c r="D13">
        <f t="shared" ref="D13:D14" si="0">SUM(B13:C13)</f>
        <v>23</v>
      </c>
    </row>
    <row r="14" spans="1:11" x14ac:dyDescent="0.3">
      <c r="A14" t="s">
        <v>12</v>
      </c>
      <c r="B14">
        <v>0</v>
      </c>
      <c r="C14">
        <v>77</v>
      </c>
      <c r="D14">
        <f t="shared" si="0"/>
        <v>77</v>
      </c>
    </row>
    <row r="16" spans="1:11" s="7" customFormat="1" x14ac:dyDescent="0.3"/>
    <row r="20" spans="1:18" x14ac:dyDescent="0.3">
      <c r="A20" s="1" t="s">
        <v>13</v>
      </c>
      <c r="B20" s="8" t="s">
        <v>14</v>
      </c>
      <c r="C20" s="8"/>
      <c r="D20" s="9" t="s">
        <v>2</v>
      </c>
      <c r="E20" s="9"/>
      <c r="F20" s="10" t="s">
        <v>3</v>
      </c>
      <c r="G20" s="10"/>
    </row>
    <row r="21" spans="1:18" ht="43.2" x14ac:dyDescent="0.3">
      <c r="B21" s="2" t="s">
        <v>4</v>
      </c>
      <c r="C21" s="2" t="s">
        <v>5</v>
      </c>
      <c r="D21" s="2" t="s">
        <v>4</v>
      </c>
      <c r="E21" s="2" t="s">
        <v>5</v>
      </c>
      <c r="F21" s="2" t="s">
        <v>4</v>
      </c>
      <c r="G21" s="2" t="s">
        <v>5</v>
      </c>
      <c r="J21" s="2"/>
      <c r="R21" s="6"/>
    </row>
    <row r="22" spans="1:18" x14ac:dyDescent="0.3">
      <c r="A22" t="s">
        <v>6</v>
      </c>
      <c r="B22">
        <v>1281</v>
      </c>
      <c r="C22">
        <v>2711</v>
      </c>
      <c r="D22">
        <v>198</v>
      </c>
      <c r="E22">
        <v>498</v>
      </c>
      <c r="F22">
        <v>1479</v>
      </c>
      <c r="G22">
        <v>3209</v>
      </c>
      <c r="N22" s="6"/>
      <c r="Q22" s="6"/>
      <c r="R22" s="6"/>
    </row>
    <row r="23" spans="1:18" x14ac:dyDescent="0.3">
      <c r="A23" t="s">
        <v>7</v>
      </c>
      <c r="B23">
        <v>1419</v>
      </c>
      <c r="C23">
        <v>3485</v>
      </c>
      <c r="D23">
        <v>645</v>
      </c>
      <c r="E23">
        <v>1072</v>
      </c>
      <c r="F23">
        <v>2064</v>
      </c>
      <c r="G23">
        <v>4557</v>
      </c>
      <c r="N23" s="6"/>
      <c r="Q23" s="6"/>
      <c r="R23" s="6"/>
    </row>
    <row r="24" spans="1:18" x14ac:dyDescent="0.3">
      <c r="A24" t="s">
        <v>8</v>
      </c>
      <c r="B24">
        <v>1463</v>
      </c>
      <c r="C24">
        <v>7786</v>
      </c>
      <c r="D24">
        <v>62</v>
      </c>
      <c r="E24">
        <v>135</v>
      </c>
      <c r="F24">
        <v>1525</v>
      </c>
      <c r="G24">
        <v>7921</v>
      </c>
      <c r="N24" s="6"/>
      <c r="Q24" s="6"/>
      <c r="R24" s="6"/>
    </row>
    <row r="25" spans="1:18" x14ac:dyDescent="0.3">
      <c r="A25" t="s">
        <v>9</v>
      </c>
      <c r="B25">
        <v>132</v>
      </c>
      <c r="C25">
        <v>206</v>
      </c>
      <c r="D25">
        <v>280</v>
      </c>
      <c r="E25">
        <v>615</v>
      </c>
      <c r="F25">
        <v>412</v>
      </c>
      <c r="G25">
        <v>821</v>
      </c>
      <c r="N25" s="6"/>
      <c r="Q25" s="6"/>
      <c r="R25" s="6"/>
    </row>
    <row r="27" spans="1:18" x14ac:dyDescent="0.3">
      <c r="B27">
        <f>SUM(B22:B24)</f>
        <v>4163</v>
      </c>
      <c r="D27">
        <f>SUM(D22:D24)</f>
        <v>905</v>
      </c>
      <c r="F27">
        <f>SUM(F22:F24)</f>
        <v>5068</v>
      </c>
    </row>
    <row r="29" spans="1:18" ht="34.5" customHeight="1" x14ac:dyDescent="0.3">
      <c r="B29" s="3" t="s">
        <v>14</v>
      </c>
      <c r="C29" s="4" t="s">
        <v>2</v>
      </c>
      <c r="D29" s="5" t="s">
        <v>3</v>
      </c>
    </row>
    <row r="30" spans="1:18" x14ac:dyDescent="0.3">
      <c r="A30" t="s">
        <v>10</v>
      </c>
      <c r="B30">
        <v>7</v>
      </c>
      <c r="C30">
        <v>0</v>
      </c>
      <c r="D30">
        <f>SUM(B30:C30)</f>
        <v>7</v>
      </c>
    </row>
    <row r="31" spans="1:18" x14ac:dyDescent="0.3">
      <c r="A31" t="s">
        <v>11</v>
      </c>
      <c r="B31">
        <v>2</v>
      </c>
      <c r="C31">
        <v>0</v>
      </c>
      <c r="D31">
        <f t="shared" ref="D31:D32" si="1">SUM(B31:C31)</f>
        <v>2</v>
      </c>
    </row>
    <row r="32" spans="1:18" x14ac:dyDescent="0.3">
      <c r="A32" t="s">
        <v>12</v>
      </c>
      <c r="B32">
        <v>8</v>
      </c>
      <c r="C32">
        <v>10</v>
      </c>
      <c r="D32">
        <f t="shared" si="1"/>
        <v>18</v>
      </c>
    </row>
    <row r="34" spans="1:19" s="7" customFormat="1" x14ac:dyDescent="0.3"/>
    <row r="38" spans="1:19" x14ac:dyDescent="0.3">
      <c r="A38" s="1" t="s">
        <v>15</v>
      </c>
      <c r="B38" s="8" t="s">
        <v>16</v>
      </c>
      <c r="C38" s="8"/>
      <c r="D38" s="9" t="s">
        <v>2</v>
      </c>
      <c r="E38" s="9"/>
      <c r="F38" s="10" t="s">
        <v>3</v>
      </c>
      <c r="G38" s="10"/>
    </row>
    <row r="39" spans="1:19" ht="43.2" x14ac:dyDescent="0.3">
      <c r="B39" s="2" t="s">
        <v>4</v>
      </c>
      <c r="C39" s="2" t="s">
        <v>5</v>
      </c>
      <c r="D39" s="2" t="s">
        <v>4</v>
      </c>
      <c r="E39" s="2" t="s">
        <v>5</v>
      </c>
      <c r="F39" s="2" t="s">
        <v>4</v>
      </c>
      <c r="G39" s="2" t="s">
        <v>5</v>
      </c>
      <c r="J39" s="2"/>
    </row>
    <row r="40" spans="1:19" x14ac:dyDescent="0.3">
      <c r="A40" t="s">
        <v>6</v>
      </c>
      <c r="B40">
        <v>292</v>
      </c>
      <c r="C40">
        <v>473</v>
      </c>
      <c r="D40">
        <v>38</v>
      </c>
      <c r="E40">
        <v>346</v>
      </c>
      <c r="F40">
        <v>330</v>
      </c>
      <c r="G40">
        <v>819</v>
      </c>
      <c r="K40" s="6"/>
      <c r="N40" s="6"/>
      <c r="O40" s="6"/>
      <c r="R40" s="6"/>
      <c r="S40" s="6"/>
    </row>
    <row r="41" spans="1:19" x14ac:dyDescent="0.3">
      <c r="A41" t="s">
        <v>7</v>
      </c>
      <c r="B41">
        <v>389</v>
      </c>
      <c r="C41">
        <v>1301</v>
      </c>
      <c r="D41">
        <v>248</v>
      </c>
      <c r="E41">
        <v>360</v>
      </c>
      <c r="F41">
        <v>637</v>
      </c>
      <c r="G41">
        <v>1661</v>
      </c>
      <c r="K41" s="6"/>
      <c r="N41" s="6"/>
      <c r="O41" s="6"/>
      <c r="R41" s="6"/>
      <c r="S41" s="6"/>
    </row>
    <row r="42" spans="1:19" x14ac:dyDescent="0.3">
      <c r="A42" t="s">
        <v>8</v>
      </c>
      <c r="B42">
        <v>574</v>
      </c>
      <c r="C42">
        <v>1145</v>
      </c>
      <c r="D42">
        <v>9</v>
      </c>
      <c r="E42">
        <v>26</v>
      </c>
      <c r="F42">
        <v>583</v>
      </c>
      <c r="G42">
        <v>1171</v>
      </c>
      <c r="K42" s="6"/>
      <c r="N42" s="6"/>
      <c r="O42" s="6"/>
      <c r="R42" s="6"/>
      <c r="S42" s="6"/>
    </row>
    <row r="43" spans="1:19" x14ac:dyDescent="0.3">
      <c r="A43" t="s">
        <v>9</v>
      </c>
      <c r="B43">
        <v>469</v>
      </c>
      <c r="C43">
        <v>2181</v>
      </c>
      <c r="D43">
        <v>95</v>
      </c>
      <c r="E43">
        <v>169</v>
      </c>
      <c r="F43">
        <v>564</v>
      </c>
      <c r="G43">
        <v>2350</v>
      </c>
      <c r="K43" s="6"/>
      <c r="N43" s="6"/>
      <c r="O43" s="6"/>
      <c r="R43" s="6"/>
      <c r="S43" s="6"/>
    </row>
    <row r="45" spans="1:19" x14ac:dyDescent="0.3">
      <c r="B45">
        <f>SUM(B40:B42)</f>
        <v>1255</v>
      </c>
      <c r="D45">
        <f>SUM(D40:D42)</f>
        <v>295</v>
      </c>
      <c r="F45">
        <f>SUM(F40:F42)</f>
        <v>1550</v>
      </c>
    </row>
    <row r="47" spans="1:19" ht="28.8" x14ac:dyDescent="0.3">
      <c r="B47" s="3" t="s">
        <v>16</v>
      </c>
      <c r="C47" s="4" t="s">
        <v>2</v>
      </c>
      <c r="D47" s="5" t="s">
        <v>3</v>
      </c>
    </row>
    <row r="48" spans="1:19" x14ac:dyDescent="0.3">
      <c r="A48" t="s">
        <v>10</v>
      </c>
      <c r="B48">
        <v>8</v>
      </c>
      <c r="C48">
        <v>0</v>
      </c>
      <c r="D48">
        <f>SUM(B48:C48)</f>
        <v>8</v>
      </c>
    </row>
    <row r="49" spans="1:18" x14ac:dyDescent="0.3">
      <c r="A49" t="s">
        <v>11</v>
      </c>
      <c r="B49">
        <v>3</v>
      </c>
      <c r="C49">
        <v>2</v>
      </c>
      <c r="D49">
        <f t="shared" ref="D49:D50" si="2">SUM(B49:C49)</f>
        <v>5</v>
      </c>
    </row>
    <row r="50" spans="1:18" x14ac:dyDescent="0.3">
      <c r="A50" t="s">
        <v>12</v>
      </c>
      <c r="B50">
        <v>0</v>
      </c>
      <c r="C50">
        <v>14</v>
      </c>
      <c r="D50">
        <f t="shared" si="2"/>
        <v>14</v>
      </c>
    </row>
    <row r="52" spans="1:18" s="7" customFormat="1" x14ac:dyDescent="0.3"/>
    <row r="56" spans="1:18" x14ac:dyDescent="0.3">
      <c r="A56" s="1" t="s">
        <v>17</v>
      </c>
      <c r="B56" s="8" t="s">
        <v>18</v>
      </c>
      <c r="C56" s="8"/>
      <c r="D56" s="9" t="s">
        <v>2</v>
      </c>
      <c r="E56" s="9"/>
      <c r="F56" s="10" t="s">
        <v>3</v>
      </c>
      <c r="G56" s="10"/>
    </row>
    <row r="57" spans="1:18" ht="43.2" x14ac:dyDescent="0.3">
      <c r="B57" s="2" t="s">
        <v>4</v>
      </c>
      <c r="C57" s="2" t="s">
        <v>5</v>
      </c>
      <c r="D57" s="2" t="s">
        <v>4</v>
      </c>
      <c r="E57" s="2" t="s">
        <v>5</v>
      </c>
      <c r="F57" s="2" t="s">
        <v>4</v>
      </c>
      <c r="G57" s="2" t="s">
        <v>5</v>
      </c>
      <c r="J57" s="2"/>
    </row>
    <row r="58" spans="1:18" x14ac:dyDescent="0.3">
      <c r="A58" t="s">
        <v>6</v>
      </c>
      <c r="B58">
        <v>332</v>
      </c>
      <c r="C58">
        <v>429</v>
      </c>
      <c r="D58">
        <v>27</v>
      </c>
      <c r="E58">
        <v>42</v>
      </c>
      <c r="F58">
        <v>359</v>
      </c>
      <c r="G58">
        <v>471</v>
      </c>
      <c r="N58" s="6"/>
      <c r="R58" s="6"/>
    </row>
    <row r="59" spans="1:18" x14ac:dyDescent="0.3">
      <c r="A59" t="s">
        <v>7</v>
      </c>
      <c r="B59">
        <v>537</v>
      </c>
      <c r="C59">
        <v>770</v>
      </c>
      <c r="D59">
        <v>350</v>
      </c>
      <c r="E59">
        <v>581</v>
      </c>
      <c r="F59">
        <v>887</v>
      </c>
      <c r="G59">
        <v>1351</v>
      </c>
      <c r="N59" s="6"/>
      <c r="R59" s="6"/>
    </row>
    <row r="60" spans="1:18" x14ac:dyDescent="0.3">
      <c r="A60" t="s">
        <v>8</v>
      </c>
      <c r="B60">
        <v>242</v>
      </c>
      <c r="C60">
        <v>302</v>
      </c>
      <c r="D60">
        <v>14</v>
      </c>
      <c r="E60">
        <v>37</v>
      </c>
      <c r="F60">
        <v>256</v>
      </c>
      <c r="G60">
        <v>339</v>
      </c>
      <c r="N60" s="6"/>
      <c r="R60" s="6"/>
    </row>
    <row r="61" spans="1:18" x14ac:dyDescent="0.3">
      <c r="A61" t="s">
        <v>9</v>
      </c>
      <c r="B61">
        <v>354</v>
      </c>
      <c r="C61">
        <v>450</v>
      </c>
      <c r="D61">
        <v>68</v>
      </c>
      <c r="E61">
        <v>137</v>
      </c>
      <c r="F61">
        <v>422</v>
      </c>
      <c r="G61">
        <v>587</v>
      </c>
      <c r="N61" s="6"/>
      <c r="R61" s="6"/>
    </row>
    <row r="63" spans="1:18" x14ac:dyDescent="0.3">
      <c r="B63">
        <f>SUM(B58:B60)</f>
        <v>1111</v>
      </c>
      <c r="D63">
        <f>SUM(D58:D60)</f>
        <v>391</v>
      </c>
      <c r="F63">
        <f>SUM(F58:F60)</f>
        <v>1502</v>
      </c>
    </row>
    <row r="65" spans="1:4" ht="28.8" x14ac:dyDescent="0.3">
      <c r="B65" s="3" t="s">
        <v>18</v>
      </c>
      <c r="C65" s="4" t="s">
        <v>2</v>
      </c>
      <c r="D65" s="5" t="s">
        <v>3</v>
      </c>
    </row>
    <row r="66" spans="1:4" x14ac:dyDescent="0.3">
      <c r="A66" t="s">
        <v>10</v>
      </c>
      <c r="B66">
        <v>11</v>
      </c>
      <c r="C66">
        <v>0</v>
      </c>
      <c r="D66">
        <f>SUM(B66:C66)</f>
        <v>11</v>
      </c>
    </row>
    <row r="67" spans="1:4" x14ac:dyDescent="0.3">
      <c r="A67" t="s">
        <v>11</v>
      </c>
      <c r="B67">
        <v>4</v>
      </c>
      <c r="C67">
        <v>5</v>
      </c>
      <c r="D67">
        <f t="shared" ref="D67:D68" si="3">SUM(B67:C67)</f>
        <v>9</v>
      </c>
    </row>
    <row r="68" spans="1:4" x14ac:dyDescent="0.3">
      <c r="A68" t="s">
        <v>12</v>
      </c>
      <c r="B68">
        <v>3</v>
      </c>
      <c r="C68">
        <v>17</v>
      </c>
      <c r="D68">
        <f t="shared" si="3"/>
        <v>20</v>
      </c>
    </row>
  </sheetData>
  <mergeCells count="12">
    <mergeCell ref="B2:C2"/>
    <mergeCell ref="D2:E2"/>
    <mergeCell ref="F2:G2"/>
    <mergeCell ref="B56:C56"/>
    <mergeCell ref="D56:E56"/>
    <mergeCell ref="F56:G56"/>
    <mergeCell ref="B20:C20"/>
    <mergeCell ref="D20:E20"/>
    <mergeCell ref="F20:G20"/>
    <mergeCell ref="B38:C38"/>
    <mergeCell ref="D38:E38"/>
    <mergeCell ref="F38:G38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39ED6E07DC2B4ABF890210FF6B6F4E" ma:contentTypeVersion="13" ma:contentTypeDescription="Create a new document." ma:contentTypeScope="" ma:versionID="d495331cd28742959d0b5b82a4eb6cd3">
  <xsd:schema xmlns:xsd="http://www.w3.org/2001/XMLSchema" xmlns:xs="http://www.w3.org/2001/XMLSchema" xmlns:p="http://schemas.microsoft.com/office/2006/metadata/properties" xmlns:ns3="d3166e5a-8848-483f-ae7e-d282095b6884" xmlns:ns4="043e4675-5911-483c-bdb4-3187d281bd15" targetNamespace="http://schemas.microsoft.com/office/2006/metadata/properties" ma:root="true" ma:fieldsID="f7f454cb98126c01f730f84f7e1f90d5" ns3:_="" ns4:_="">
    <xsd:import namespace="d3166e5a-8848-483f-ae7e-d282095b6884"/>
    <xsd:import namespace="043e4675-5911-483c-bdb4-3187d281bd1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166e5a-8848-483f-ae7e-d282095b68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e4675-5911-483c-bdb4-3187d281bd1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39534E-F318-4E12-A92E-632F13E08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166e5a-8848-483f-ae7e-d282095b6884"/>
    <ds:schemaRef ds:uri="043e4675-5911-483c-bdb4-3187d281bd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8CFF94-7846-4AB9-AEBD-E4E8030935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E24239-0D41-49D7-AB1D-7FF69813E8B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Imagine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Ringbrant</dc:creator>
  <cp:lastModifiedBy>April Gucciardi</cp:lastModifiedBy>
  <dcterms:created xsi:type="dcterms:W3CDTF">2020-10-15T16:31:40Z</dcterms:created>
  <dcterms:modified xsi:type="dcterms:W3CDTF">2020-10-19T19:57:30Z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0x010100FC39ED6E07DC2B4ABF890210FF6B6F4E</vt:lpwstr>
  </property>
</Properties>
</file>